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ysmeals.sharepoint.com/teams/NationalAffiliateCountries/uk/Finance/Shared Documents/Expense Forms/"/>
    </mc:Choice>
  </mc:AlternateContent>
  <xr:revisionPtr revIDLastSave="5" documentId="8_{C96E06B2-5FBF-485F-9181-E79E6A4E0B7C}" xr6:coauthVersionLast="47" xr6:coauthVersionMax="47" xr10:uidLastSave="{1F21410D-0651-4B8C-98D4-1BC7AF413479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37" i="1"/>
  <c r="M42" i="1"/>
  <c r="M20" i="1"/>
  <c r="M21" i="1"/>
  <c r="M22" i="1"/>
  <c r="M23" i="1"/>
  <c r="M19" i="1"/>
  <c r="J24" i="1"/>
  <c r="C6" i="1" s="1"/>
  <c r="C7" i="1" s="1"/>
  <c r="M24" i="1" l="1"/>
  <c r="M44" i="1" s="1"/>
</calcChain>
</file>

<file path=xl/sharedStrings.xml><?xml version="1.0" encoding="utf-8"?>
<sst xmlns="http://schemas.openxmlformats.org/spreadsheetml/2006/main" count="54" uniqueCount="46">
  <si>
    <t>Mary's Meals</t>
  </si>
  <si>
    <t>39 Durham Street</t>
  </si>
  <si>
    <t>Glasgow</t>
  </si>
  <si>
    <t>Brought forward</t>
  </si>
  <si>
    <t>G41 1BS</t>
  </si>
  <si>
    <t>This claim</t>
  </si>
  <si>
    <t xml:space="preserve"> 0141 336 7094</t>
  </si>
  <si>
    <t>Carried Forward</t>
  </si>
  <si>
    <t>finance.uk@marysmeals.org</t>
  </si>
  <si>
    <t>Name</t>
  </si>
  <si>
    <t>Bank account details for reimbursement</t>
  </si>
  <si>
    <t>Address</t>
  </si>
  <si>
    <t>Account No:</t>
  </si>
  <si>
    <t>Sort Code:</t>
  </si>
  <si>
    <t>Email or Telephone</t>
  </si>
  <si>
    <t>Private Transport Mileage Claim</t>
  </si>
  <si>
    <t>Date</t>
  </si>
  <si>
    <t>From</t>
  </si>
  <si>
    <t>To</t>
  </si>
  <si>
    <t>Mileage</t>
  </si>
  <si>
    <t>Rate</t>
  </si>
  <si>
    <t>Amount £</t>
  </si>
  <si>
    <t xml:space="preserve">TOTAL  </t>
  </si>
  <si>
    <t>£</t>
  </si>
  <si>
    <t>Other Expenses</t>
  </si>
  <si>
    <t>Expenditure details</t>
  </si>
  <si>
    <r>
      <t xml:space="preserve">Receipt attached </t>
    </r>
    <r>
      <rPr>
        <b/>
        <sz val="10"/>
        <rFont val="Calibri"/>
        <family val="2"/>
        <scheme val="minor"/>
      </rPr>
      <t>√</t>
    </r>
  </si>
  <si>
    <t>Amount</t>
  </si>
  <si>
    <t>Please attach supporting receipts</t>
  </si>
  <si>
    <t xml:space="preserve">TOTAL </t>
  </si>
  <si>
    <t>Advance</t>
  </si>
  <si>
    <t>Date Received</t>
  </si>
  <si>
    <t>Details</t>
  </si>
  <si>
    <t>TOTAL</t>
  </si>
  <si>
    <t>Purpose of travel/expenditure</t>
  </si>
  <si>
    <t>PAYMENT DUE</t>
  </si>
  <si>
    <t>I certify that the expenses detailed above were incurred while on approved Mary's Meals Business</t>
  </si>
  <si>
    <t>Authorised by</t>
  </si>
  <si>
    <t>Signed</t>
  </si>
  <si>
    <t>Units 10-13 Claremont Centre</t>
  </si>
  <si>
    <t>NOTE TO AUTHORISER: PLEASE CONFIRM VALUE BEING APPROVED IN THE EMAIL SENT TO FINANCE</t>
  </si>
  <si>
    <t>Campaign (If applicable)</t>
  </si>
  <si>
    <t>Please forward this form to finance.uk@marysmeals.org soon as possible.</t>
  </si>
  <si>
    <t xml:space="preserve"> 6 April 2026 - 5 April 2027</t>
  </si>
  <si>
    <t>Mileage Running Total from 06.04.2026</t>
  </si>
  <si>
    <t>Reimbursement of Expenses - Volunteers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</si>
</sst>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d\.m\.yy;@"/>
    <numFmt numFmtId="165" formatCode="#,##0.00_ ;\-#,##0.00\ 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9DDB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Arial"/>
      <family val="2"/>
    </font>
    <font>
      <i/>
      <sz val="20"/>
      <name val="Brush Script MT"/>
      <family val="4"/>
    </font>
    <font>
      <b/>
      <sz val="10"/>
      <color rgb="FFFF0000"/>
      <name val="Calibri"/>
      <family val="2"/>
      <scheme val="minor"/>
    </font>
    <font>
      <b/>
      <sz val="7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indexed="64"/>
      </bottom>
      <diagonal/>
    </border>
    <border>
      <left style="hair">
        <color theme="0" tint="-0.34998626667073579"/>
      </left>
      <right style="hair">
        <color indexed="64"/>
      </right>
      <top style="hair">
        <color theme="0" tint="-0.34998626667073579"/>
      </top>
      <bottom style="hair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34998626667073579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theme="0" tint="-0.34998626667073579"/>
      </left>
      <right/>
      <top style="hair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indexed="64"/>
      </top>
      <bottom style="hair">
        <color theme="0" tint="-0.34998626667073579"/>
      </bottom>
      <diagonal/>
    </border>
    <border>
      <left/>
      <right/>
      <top style="hair">
        <color auto="1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indexed="64"/>
      </top>
      <bottom/>
      <diagonal/>
    </border>
    <border>
      <left style="hair">
        <color theme="0" tint="-0.34998626667073579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hair">
        <color auto="1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/>
    <xf numFmtId="0" fontId="4" fillId="0" borderId="0" xfId="0" applyFont="1" applyAlignment="1">
      <alignment vertical="top"/>
    </xf>
    <xf numFmtId="44" fontId="4" fillId="0" borderId="0" xfId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2" shrinkToFit="1"/>
    </xf>
    <xf numFmtId="0" fontId="4" fillId="0" borderId="0" xfId="0" applyFont="1" applyAlignment="1">
      <alignment horizontal="left" indent="2" shrinkToFit="1"/>
    </xf>
    <xf numFmtId="0" fontId="11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7" fillId="0" borderId="0" xfId="0" quotePrefix="1" applyFont="1" applyAlignment="1">
      <alignment horizontal="right" vertical="center"/>
    </xf>
    <xf numFmtId="0" fontId="4" fillId="0" borderId="18" xfId="0" applyFont="1" applyBorder="1"/>
    <xf numFmtId="0" fontId="4" fillId="0" borderId="1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4" fontId="12" fillId="0" borderId="0" xfId="1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12" fillId="0" borderId="0" xfId="1" applyNumberFormat="1" applyFont="1" applyAlignment="1">
      <alignment vertical="center"/>
    </xf>
    <xf numFmtId="44" fontId="8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1" shrinkToFit="1"/>
    </xf>
    <xf numFmtId="0" fontId="4" fillId="0" borderId="17" xfId="0" applyFont="1" applyBorder="1"/>
    <xf numFmtId="0" fontId="14" fillId="0" borderId="0" xfId="0" applyFont="1"/>
    <xf numFmtId="0" fontId="4" fillId="0" borderId="25" xfId="0" applyFont="1" applyBorder="1"/>
    <xf numFmtId="0" fontId="4" fillId="2" borderId="25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top"/>
    </xf>
    <xf numFmtId="0" fontId="4" fillId="2" borderId="29" xfId="0" applyFont="1" applyFill="1" applyBorder="1" applyAlignment="1">
      <alignment vertical="top"/>
    </xf>
    <xf numFmtId="0" fontId="4" fillId="2" borderId="30" xfId="0" applyFont="1" applyFill="1" applyBorder="1" applyAlignment="1">
      <alignment vertical="top"/>
    </xf>
    <xf numFmtId="0" fontId="11" fillId="2" borderId="25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5" fontId="4" fillId="0" borderId="25" xfId="1" applyNumberFormat="1" applyFont="1" applyBorder="1" applyAlignment="1" applyProtection="1">
      <alignment horizontal="right" vertical="center"/>
    </xf>
    <xf numFmtId="0" fontId="4" fillId="0" borderId="25" xfId="0" applyFont="1" applyBorder="1" applyAlignment="1">
      <alignment horizontal="center" vertical="center"/>
    </xf>
    <xf numFmtId="44" fontId="8" fillId="0" borderId="25" xfId="1" applyFont="1" applyBorder="1" applyAlignment="1" applyProtection="1">
      <alignment horizontal="center" vertical="center"/>
    </xf>
    <xf numFmtId="164" fontId="4" fillId="0" borderId="40" xfId="0" applyNumberFormat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vertical="center" shrinkToFi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164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48" xfId="0" applyNumberFormat="1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vertical="center" shrinkToFi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64" fontId="4" fillId="0" borderId="67" xfId="0" applyNumberFormat="1" applyFont="1" applyBorder="1" applyAlignment="1" applyProtection="1">
      <alignment horizontal="center" vertical="center" shrinkToFit="1"/>
      <protection locked="0"/>
    </xf>
    <xf numFmtId="164" fontId="4" fillId="0" borderId="2" xfId="0" applyNumberFormat="1" applyFont="1" applyBorder="1" applyAlignment="1" applyProtection="1">
      <alignment horizontal="center" vertical="center" shrinkToFit="1"/>
      <protection locked="0"/>
    </xf>
    <xf numFmtId="164" fontId="4" fillId="0" borderId="70" xfId="0" applyNumberFormat="1" applyFont="1" applyBorder="1" applyAlignment="1" applyProtection="1">
      <alignment horizontal="center" vertical="center" shrinkToFit="1"/>
      <protection locked="0"/>
    </xf>
    <xf numFmtId="164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2" borderId="26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9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righ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8" fillId="0" borderId="72" xfId="0" applyFont="1" applyBorder="1" applyAlignment="1" applyProtection="1">
      <alignment horizontal="left" vertical="center" shrinkToFit="1"/>
      <protection locked="0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73" xfId="0" applyFont="1" applyBorder="1" applyAlignment="1" applyProtection="1">
      <alignment horizontal="left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14" fontId="4" fillId="0" borderId="55" xfId="0" applyNumberFormat="1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8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7" xfId="0" applyFont="1" applyBorder="1" applyAlignment="1" applyProtection="1">
      <alignment horizontal="left" vertical="center"/>
      <protection locked="0"/>
    </xf>
    <xf numFmtId="0" fontId="4" fillId="0" borderId="78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79" xfId="0" applyFont="1" applyBorder="1" applyAlignment="1" applyProtection="1">
      <alignment horizontal="left" vertical="center"/>
      <protection locked="0"/>
    </xf>
    <xf numFmtId="0" fontId="17" fillId="0" borderId="57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60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17" fillId="0" borderId="66" xfId="0" applyFont="1" applyBorder="1" applyAlignment="1">
      <alignment horizontal="left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4" fillId="0" borderId="74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75" xfId="0" applyFont="1" applyBorder="1" applyAlignment="1" applyProtection="1">
      <alignment horizontal="left" vertical="center"/>
      <protection locked="0"/>
    </xf>
    <xf numFmtId="0" fontId="4" fillId="2" borderId="80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16" fillId="0" borderId="44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0" fontId="13" fillId="0" borderId="45" xfId="0" applyFont="1" applyBorder="1" applyAlignment="1" applyProtection="1">
      <alignment horizontal="center" vertical="center" shrinkToFit="1"/>
      <protection locked="0"/>
    </xf>
    <xf numFmtId="49" fontId="15" fillId="0" borderId="36" xfId="2" applyNumberFormat="1" applyBorder="1" applyAlignment="1" applyProtection="1">
      <alignment horizontal="left" vertical="center" indent="1" shrinkToFit="1"/>
      <protection locked="0"/>
    </xf>
    <xf numFmtId="49" fontId="4" fillId="0" borderId="37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8" xfId="0" applyNumberFormat="1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9" fillId="0" borderId="0" xfId="0" applyFont="1" applyAlignment="1">
      <alignment horizontal="left"/>
    </xf>
    <xf numFmtId="49" fontId="4" fillId="0" borderId="31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2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3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4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16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5" xfId="0" applyNumberFormat="1" applyFont="1" applyBorder="1" applyAlignment="1" applyProtection="1">
      <alignment horizontal="left" vertical="center" indent="1" shrinkToFit="1"/>
      <protection locked="0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4" fillId="0" borderId="59" xfId="0" applyNumberFormat="1" applyFont="1" applyBorder="1" applyAlignment="1" applyProtection="1">
      <alignment horizontal="center" vertical="center" shrinkToFit="1"/>
      <protection locked="0"/>
    </xf>
    <xf numFmtId="49" fontId="4" fillId="0" borderId="60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4" fillId="0" borderId="62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49" fontId="4" fillId="0" borderId="64" xfId="0" applyNumberFormat="1" applyFont="1" applyBorder="1" applyAlignment="1" applyProtection="1">
      <alignment horizontal="center" vertical="center" shrinkToFit="1"/>
      <protection locked="0"/>
    </xf>
    <xf numFmtId="49" fontId="4" fillId="0" borderId="52" xfId="0" applyNumberFormat="1" applyFont="1" applyBorder="1" applyAlignment="1" applyProtection="1">
      <alignment horizontal="center" vertical="center" shrinkToFit="1"/>
      <protection locked="0"/>
    </xf>
    <xf numFmtId="49" fontId="4" fillId="0" borderId="53" xfId="0" applyNumberFormat="1" applyFont="1" applyBorder="1" applyAlignment="1" applyProtection="1">
      <alignment horizontal="center" vertical="center" shrinkToFit="1"/>
      <protection locked="0"/>
    </xf>
    <xf numFmtId="49" fontId="4" fillId="0" borderId="66" xfId="0" applyNumberFormat="1" applyFont="1" applyBorder="1" applyAlignment="1" applyProtection="1">
      <alignment horizontal="center" vertical="center" shrinkToFit="1"/>
      <protection locked="0"/>
    </xf>
    <xf numFmtId="44" fontId="12" fillId="0" borderId="7" xfId="1" applyFont="1" applyBorder="1" applyAlignment="1">
      <alignment horizontal="center" vertical="center"/>
    </xf>
    <xf numFmtId="44" fontId="12" fillId="0" borderId="9" xfId="1" applyFont="1" applyBorder="1" applyAlignment="1">
      <alignment horizontal="center" vertical="center"/>
    </xf>
    <xf numFmtId="44" fontId="12" fillId="0" borderId="49" xfId="1" applyFont="1" applyBorder="1" applyAlignment="1">
      <alignment horizontal="center" vertical="center"/>
    </xf>
    <xf numFmtId="44" fontId="12" fillId="0" borderId="51" xfId="1" applyFont="1" applyBorder="1" applyAlignment="1">
      <alignment horizontal="center" vertical="center"/>
    </xf>
    <xf numFmtId="44" fontId="12" fillId="0" borderId="41" xfId="1" applyFont="1" applyBorder="1" applyAlignment="1">
      <alignment horizontal="center" vertical="center"/>
    </xf>
    <xf numFmtId="44" fontId="12" fillId="0" borderId="43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5F5F5F"/>
      <color rgb="FF646464"/>
      <color rgb="FF808080"/>
      <color rgb="FF009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13</xdr:col>
      <xdr:colOff>344356</xdr:colOff>
      <xdr:row>6</xdr:row>
      <xdr:rowOff>122766</xdr:rowOff>
    </xdr:to>
    <xdr:pic>
      <xdr:nvPicPr>
        <xdr:cNvPr id="3" name="Picture 1" descr="MarysMeals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3350" y="0"/>
          <a:ext cx="1214306" cy="1424516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showGridLines="0" showZeros="0" tabSelected="1" view="pageBreakPreview" zoomScaleNormal="100" zoomScaleSheetLayoutView="100" workbookViewId="0">
      <selection activeCell="M35" sqref="M35"/>
    </sheetView>
  </sheetViews>
  <sheetFormatPr defaultColWidth="9.42578125" defaultRowHeight="12.75" x14ac:dyDescent="0.2"/>
  <cols>
    <col min="1" max="1" width="4.28515625" style="1" customWidth="1"/>
    <col min="2" max="2" width="12.5703125" style="2" customWidth="1"/>
    <col min="3" max="3" width="6.5703125" style="2" customWidth="1"/>
    <col min="4" max="4" width="9.42578125" style="2" customWidth="1"/>
    <col min="5" max="5" width="7.42578125" style="2" customWidth="1"/>
    <col min="6" max="6" width="8.42578125" style="2" customWidth="1"/>
    <col min="7" max="7" width="4.42578125" style="2" customWidth="1"/>
    <col min="8" max="8" width="10" style="2" customWidth="1"/>
    <col min="9" max="9" width="12.5703125" style="2" customWidth="1"/>
    <col min="10" max="10" width="12.42578125" style="2" customWidth="1"/>
    <col min="11" max="11" width="7.5703125" style="2" customWidth="1"/>
    <col min="12" max="12" width="2.5703125" style="2" customWidth="1"/>
    <col min="13" max="13" width="12.42578125" style="2" customWidth="1"/>
    <col min="14" max="14" width="6.42578125" style="2" customWidth="1"/>
    <col min="15" max="15" width="5.5703125" style="2" customWidth="1"/>
    <col min="16" max="16384" width="9.42578125" style="2"/>
  </cols>
  <sheetData>
    <row r="1" spans="1:21" ht="26.1" customHeight="1" x14ac:dyDescent="0.25">
      <c r="B1" s="179" t="s">
        <v>45</v>
      </c>
      <c r="D1" s="3"/>
      <c r="E1" s="3"/>
      <c r="F1" s="3"/>
      <c r="G1" s="3"/>
      <c r="H1" s="3"/>
      <c r="I1" s="4"/>
      <c r="K1" s="22" t="s">
        <v>0</v>
      </c>
      <c r="L1" s="22"/>
    </row>
    <row r="2" spans="1:21" ht="14.1" customHeight="1" x14ac:dyDescent="0.25">
      <c r="B2" s="23" t="s">
        <v>43</v>
      </c>
      <c r="D2" s="3"/>
      <c r="E2" s="3"/>
      <c r="F2" s="3"/>
      <c r="G2" s="3"/>
      <c r="H2" s="3"/>
      <c r="I2" s="3"/>
      <c r="K2" s="22" t="s">
        <v>39</v>
      </c>
      <c r="L2" s="22"/>
    </row>
    <row r="3" spans="1:21" ht="14.1" customHeight="1" x14ac:dyDescent="0.25">
      <c r="D3" s="5"/>
      <c r="E3" s="5"/>
      <c r="F3" s="5"/>
      <c r="G3" s="5"/>
      <c r="H3" s="5"/>
      <c r="K3" s="22" t="s">
        <v>1</v>
      </c>
      <c r="L3" s="22"/>
    </row>
    <row r="4" spans="1:21" ht="19.5" customHeight="1" x14ac:dyDescent="0.25">
      <c r="B4" s="127" t="s">
        <v>44</v>
      </c>
      <c r="C4" s="128"/>
      <c r="D4" s="5"/>
      <c r="E4" s="5"/>
      <c r="F4" s="5"/>
      <c r="G4" s="5"/>
      <c r="H4" s="5"/>
      <c r="K4" s="22" t="s">
        <v>2</v>
      </c>
      <c r="L4" s="22"/>
    </row>
    <row r="5" spans="1:21" ht="14.1" customHeight="1" x14ac:dyDescent="0.25">
      <c r="B5" s="14" t="s">
        <v>3</v>
      </c>
      <c r="C5" s="73"/>
      <c r="D5" s="5"/>
      <c r="E5" s="5"/>
      <c r="F5" s="5"/>
      <c r="G5" s="5"/>
      <c r="H5" s="5"/>
      <c r="K5" s="22" t="s">
        <v>4</v>
      </c>
      <c r="L5" s="24"/>
    </row>
    <row r="6" spans="1:21" ht="14.1" customHeight="1" x14ac:dyDescent="0.2">
      <c r="B6" s="15" t="s">
        <v>5</v>
      </c>
      <c r="C6" s="74">
        <f>J24</f>
        <v>0</v>
      </c>
      <c r="D6" s="5"/>
      <c r="E6" s="5"/>
      <c r="F6" s="5"/>
      <c r="G6" s="5"/>
      <c r="H6" s="5"/>
      <c r="K6" s="25" t="s">
        <v>6</v>
      </c>
      <c r="L6" s="25"/>
      <c r="R6" s="4"/>
      <c r="S6" s="4"/>
      <c r="T6" s="4"/>
    </row>
    <row r="7" spans="1:21" ht="14.1" customHeight="1" x14ac:dyDescent="0.2">
      <c r="B7" s="16" t="s">
        <v>7</v>
      </c>
      <c r="C7" s="75">
        <f>SUM(C5:C6)</f>
        <v>0</v>
      </c>
      <c r="D7" s="5"/>
      <c r="E7" s="5"/>
      <c r="F7" s="5"/>
      <c r="G7" s="5"/>
      <c r="H7" s="5"/>
      <c r="K7" s="26" t="s">
        <v>8</v>
      </c>
      <c r="L7" s="26"/>
      <c r="S7" s="21"/>
      <c r="T7" s="21"/>
      <c r="U7" s="21"/>
    </row>
    <row r="8" spans="1:21" ht="14.1" customHeight="1" x14ac:dyDescent="0.2">
      <c r="B8" s="38"/>
      <c r="R8" s="6"/>
      <c r="S8" s="7"/>
      <c r="T8" s="7"/>
    </row>
    <row r="9" spans="1:21" ht="19.350000000000001" customHeight="1" x14ac:dyDescent="0.2">
      <c r="A9" s="2"/>
      <c r="B9" s="41" t="s">
        <v>9</v>
      </c>
      <c r="C9" s="152"/>
      <c r="D9" s="153"/>
      <c r="E9" s="153"/>
      <c r="F9" s="154"/>
      <c r="G9" s="37"/>
      <c r="H9" s="12"/>
      <c r="I9" s="158" t="s">
        <v>10</v>
      </c>
      <c r="J9" s="159"/>
      <c r="K9" s="159"/>
      <c r="L9" s="159"/>
      <c r="M9" s="160"/>
    </row>
    <row r="10" spans="1:21" ht="15" customHeight="1" x14ac:dyDescent="0.2">
      <c r="A10" s="2"/>
      <c r="B10" s="42" t="s">
        <v>11</v>
      </c>
      <c r="C10" s="155"/>
      <c r="D10" s="156"/>
      <c r="E10" s="156"/>
      <c r="F10" s="157"/>
      <c r="G10" s="37"/>
      <c r="H10" s="13"/>
      <c r="I10" s="147" t="s">
        <v>12</v>
      </c>
      <c r="J10" s="161"/>
      <c r="K10" s="162"/>
      <c r="L10" s="162"/>
      <c r="M10" s="163"/>
    </row>
    <row r="11" spans="1:21" ht="15" customHeight="1" x14ac:dyDescent="0.2">
      <c r="A11" s="2"/>
      <c r="B11" s="43"/>
      <c r="C11" s="155"/>
      <c r="D11" s="156"/>
      <c r="E11" s="156"/>
      <c r="F11" s="157"/>
      <c r="G11" s="37"/>
      <c r="H11" s="13"/>
      <c r="I11" s="148"/>
      <c r="J11" s="164"/>
      <c r="K11" s="165"/>
      <c r="L11" s="165"/>
      <c r="M11" s="166"/>
    </row>
    <row r="12" spans="1:21" ht="15" customHeight="1" x14ac:dyDescent="0.2">
      <c r="A12" s="2"/>
      <c r="B12" s="43"/>
      <c r="C12" s="155"/>
      <c r="D12" s="156"/>
      <c r="E12" s="156"/>
      <c r="F12" s="157"/>
      <c r="G12" s="37"/>
      <c r="H12" s="13"/>
      <c r="I12" s="149" t="s">
        <v>13</v>
      </c>
      <c r="J12" s="167"/>
      <c r="K12" s="168"/>
      <c r="L12" s="168"/>
      <c r="M12" s="169"/>
    </row>
    <row r="13" spans="1:21" ht="15" customHeight="1" x14ac:dyDescent="0.2">
      <c r="A13" s="2"/>
      <c r="B13" s="44"/>
      <c r="C13" s="155"/>
      <c r="D13" s="156"/>
      <c r="E13" s="156"/>
      <c r="F13" s="157"/>
      <c r="G13" s="37"/>
      <c r="H13" s="13"/>
      <c r="I13" s="150"/>
      <c r="J13" s="170"/>
      <c r="K13" s="171"/>
      <c r="L13" s="171"/>
      <c r="M13" s="172"/>
    </row>
    <row r="14" spans="1:21" ht="15" customHeight="1" x14ac:dyDescent="0.2">
      <c r="A14" s="2"/>
      <c r="B14" s="45" t="s">
        <v>14</v>
      </c>
      <c r="C14" s="138"/>
      <c r="D14" s="139"/>
      <c r="E14" s="139"/>
      <c r="F14" s="140"/>
      <c r="G14" s="37"/>
      <c r="H14" s="13"/>
      <c r="I14" s="13"/>
      <c r="K14" s="17"/>
      <c r="L14" s="17"/>
      <c r="M14" s="17"/>
    </row>
    <row r="15" spans="1:21" ht="10.35" customHeight="1" x14ac:dyDescent="0.2">
      <c r="A15" s="2"/>
      <c r="B15" s="17"/>
      <c r="C15" s="13"/>
      <c r="D15" s="13"/>
      <c r="E15" s="13"/>
      <c r="F15" s="13"/>
      <c r="G15" s="13"/>
      <c r="H15" s="13"/>
      <c r="I15" s="13"/>
      <c r="K15" s="17"/>
      <c r="L15" s="17"/>
      <c r="M15" s="17"/>
      <c r="N15" s="17"/>
    </row>
    <row r="16" spans="1:21" ht="18" customHeight="1" x14ac:dyDescent="0.2">
      <c r="A16" s="2"/>
      <c r="B16" s="39" t="s">
        <v>15</v>
      </c>
      <c r="I16" s="151"/>
      <c r="J16" s="151"/>
      <c r="K16" s="151"/>
      <c r="L16" s="151"/>
      <c r="M16" s="151"/>
    </row>
    <row r="17" spans="1:13" ht="26.1" customHeight="1" x14ac:dyDescent="0.2">
      <c r="A17" s="2"/>
      <c r="B17" s="46" t="s">
        <v>16</v>
      </c>
      <c r="C17" s="86" t="s">
        <v>17</v>
      </c>
      <c r="D17" s="87"/>
      <c r="E17" s="88"/>
      <c r="F17" s="86" t="s">
        <v>18</v>
      </c>
      <c r="G17" s="87"/>
      <c r="H17" s="88"/>
      <c r="I17" s="46" t="s">
        <v>41</v>
      </c>
      <c r="J17" s="46" t="s">
        <v>19</v>
      </c>
      <c r="K17" s="86" t="s">
        <v>20</v>
      </c>
      <c r="L17" s="88"/>
      <c r="M17" s="46" t="s">
        <v>21</v>
      </c>
    </row>
    <row r="18" spans="1:13" ht="15" customHeight="1" x14ac:dyDescent="0.2">
      <c r="A18" s="2"/>
      <c r="B18" s="56"/>
      <c r="C18" s="95"/>
      <c r="D18" s="96"/>
      <c r="E18" s="97"/>
      <c r="F18" s="95"/>
      <c r="G18" s="96"/>
      <c r="H18" s="97"/>
      <c r="I18" s="57"/>
      <c r="J18" s="58"/>
      <c r="K18" s="177">
        <v>0.45</v>
      </c>
      <c r="L18" s="178"/>
      <c r="M18" s="48">
        <f>J18*K18</f>
        <v>0</v>
      </c>
    </row>
    <row r="19" spans="1:13" ht="15" customHeight="1" x14ac:dyDescent="0.2">
      <c r="A19" s="2"/>
      <c r="B19" s="59"/>
      <c r="C19" s="141"/>
      <c r="D19" s="142"/>
      <c r="E19" s="143"/>
      <c r="F19" s="98"/>
      <c r="G19" s="99"/>
      <c r="H19" s="100"/>
      <c r="I19" s="60"/>
      <c r="J19" s="61"/>
      <c r="K19" s="173">
        <v>0.45</v>
      </c>
      <c r="L19" s="174"/>
      <c r="M19" s="52">
        <f>J19*K19</f>
        <v>0</v>
      </c>
    </row>
    <row r="20" spans="1:13" ht="15" customHeight="1" x14ac:dyDescent="0.2">
      <c r="A20" s="2"/>
      <c r="B20" s="59"/>
      <c r="C20" s="141"/>
      <c r="D20" s="142"/>
      <c r="E20" s="143"/>
      <c r="F20" s="98"/>
      <c r="G20" s="99"/>
      <c r="H20" s="100"/>
      <c r="I20" s="60"/>
      <c r="J20" s="61"/>
      <c r="K20" s="173">
        <v>0.45</v>
      </c>
      <c r="L20" s="174"/>
      <c r="M20" s="52">
        <f t="shared" ref="M20:M23" si="0">J20*K20</f>
        <v>0</v>
      </c>
    </row>
    <row r="21" spans="1:13" ht="15" customHeight="1" x14ac:dyDescent="0.2">
      <c r="A21" s="2"/>
      <c r="B21" s="59"/>
      <c r="C21" s="141"/>
      <c r="D21" s="142"/>
      <c r="E21" s="143"/>
      <c r="F21" s="98"/>
      <c r="G21" s="99"/>
      <c r="H21" s="100"/>
      <c r="I21" s="60"/>
      <c r="J21" s="61"/>
      <c r="K21" s="173">
        <v>0.45</v>
      </c>
      <c r="L21" s="174"/>
      <c r="M21" s="52">
        <f t="shared" si="0"/>
        <v>0</v>
      </c>
    </row>
    <row r="22" spans="1:13" ht="15" customHeight="1" x14ac:dyDescent="0.2">
      <c r="A22" s="2"/>
      <c r="B22" s="59"/>
      <c r="C22" s="141"/>
      <c r="D22" s="142"/>
      <c r="E22" s="143"/>
      <c r="F22" s="98"/>
      <c r="G22" s="99"/>
      <c r="H22" s="100"/>
      <c r="I22" s="60"/>
      <c r="J22" s="61"/>
      <c r="K22" s="173">
        <v>0.45</v>
      </c>
      <c r="L22" s="174"/>
      <c r="M22" s="52">
        <f t="shared" si="0"/>
        <v>0</v>
      </c>
    </row>
    <row r="23" spans="1:13" ht="15" customHeight="1" x14ac:dyDescent="0.2">
      <c r="A23" s="2"/>
      <c r="B23" s="62"/>
      <c r="C23" s="144"/>
      <c r="D23" s="145"/>
      <c r="E23" s="146"/>
      <c r="F23" s="101"/>
      <c r="G23" s="102"/>
      <c r="H23" s="103"/>
      <c r="I23" s="63"/>
      <c r="J23" s="64"/>
      <c r="K23" s="175">
        <v>0.45</v>
      </c>
      <c r="L23" s="176"/>
      <c r="M23" s="49">
        <f t="shared" si="0"/>
        <v>0</v>
      </c>
    </row>
    <row r="24" spans="1:13" ht="20.100000000000001" customHeight="1" x14ac:dyDescent="0.2">
      <c r="A24" s="2"/>
      <c r="I24" s="35" t="s">
        <v>22</v>
      </c>
      <c r="J24" s="65">
        <f>SUM(J18:J23)</f>
        <v>0</v>
      </c>
      <c r="K24" s="35"/>
      <c r="L24" s="35" t="s">
        <v>23</v>
      </c>
      <c r="M24" s="53">
        <f>SUM(M18:M23)</f>
        <v>0</v>
      </c>
    </row>
    <row r="25" spans="1:13" ht="20.100000000000001" customHeight="1" x14ac:dyDescent="0.2">
      <c r="A25" s="2"/>
      <c r="B25" s="39" t="s">
        <v>24</v>
      </c>
    </row>
    <row r="26" spans="1:13" ht="26.1" customHeight="1" x14ac:dyDescent="0.2">
      <c r="A26" s="2"/>
      <c r="B26" s="46" t="s">
        <v>16</v>
      </c>
      <c r="C26" s="86" t="s">
        <v>25</v>
      </c>
      <c r="D26" s="87"/>
      <c r="E26" s="87"/>
      <c r="F26" s="87"/>
      <c r="G26" s="87"/>
      <c r="H26" s="87"/>
      <c r="I26" s="88"/>
      <c r="J26" s="46" t="s">
        <v>41</v>
      </c>
      <c r="K26" s="86" t="s">
        <v>26</v>
      </c>
      <c r="L26" s="88"/>
      <c r="M26" s="47" t="s">
        <v>27</v>
      </c>
    </row>
    <row r="27" spans="1:13" ht="15" customHeight="1" x14ac:dyDescent="0.2">
      <c r="A27" s="2">
        <v>1</v>
      </c>
      <c r="B27" s="56"/>
      <c r="C27" s="95"/>
      <c r="D27" s="96"/>
      <c r="E27" s="96"/>
      <c r="F27" s="96"/>
      <c r="G27" s="96"/>
      <c r="H27" s="96"/>
      <c r="I27" s="96"/>
      <c r="J27" s="66"/>
      <c r="K27" s="104" t="b">
        <v>0</v>
      </c>
      <c r="L27" s="105"/>
      <c r="M27" s="70"/>
    </row>
    <row r="28" spans="1:13" ht="15" customHeight="1" x14ac:dyDescent="0.2">
      <c r="A28" s="2">
        <v>2</v>
      </c>
      <c r="B28" s="59"/>
      <c r="C28" s="106"/>
      <c r="D28" s="107"/>
      <c r="E28" s="107"/>
      <c r="F28" s="107"/>
      <c r="G28" s="107"/>
      <c r="H28" s="107"/>
      <c r="I28" s="107"/>
      <c r="J28" s="67"/>
      <c r="K28" s="83" t="b">
        <v>0</v>
      </c>
      <c r="L28" s="84"/>
      <c r="M28" s="71"/>
    </row>
    <row r="29" spans="1:13" ht="15" customHeight="1" x14ac:dyDescent="0.2">
      <c r="A29" s="2">
        <v>3</v>
      </c>
      <c r="B29" s="59"/>
      <c r="C29" s="106"/>
      <c r="D29" s="107"/>
      <c r="E29" s="107"/>
      <c r="F29" s="107"/>
      <c r="G29" s="107"/>
      <c r="H29" s="107"/>
      <c r="I29" s="107"/>
      <c r="J29" s="67"/>
      <c r="K29" s="83" t="b">
        <v>0</v>
      </c>
      <c r="L29" s="84"/>
      <c r="M29" s="71"/>
    </row>
    <row r="30" spans="1:13" ht="15" customHeight="1" x14ac:dyDescent="0.2">
      <c r="A30" s="2">
        <v>4</v>
      </c>
      <c r="B30" s="59"/>
      <c r="C30" s="106"/>
      <c r="D30" s="107"/>
      <c r="E30" s="107"/>
      <c r="F30" s="107"/>
      <c r="G30" s="107"/>
      <c r="H30" s="107"/>
      <c r="I30" s="107"/>
      <c r="J30" s="67"/>
      <c r="K30" s="83" t="b">
        <v>0</v>
      </c>
      <c r="L30" s="84"/>
      <c r="M30" s="71"/>
    </row>
    <row r="31" spans="1:13" ht="15" customHeight="1" x14ac:dyDescent="0.2">
      <c r="A31" s="2">
        <v>5</v>
      </c>
      <c r="B31" s="59"/>
      <c r="C31" s="106"/>
      <c r="D31" s="107"/>
      <c r="E31" s="107"/>
      <c r="F31" s="107"/>
      <c r="G31" s="107"/>
      <c r="H31" s="107"/>
      <c r="I31" s="107"/>
      <c r="J31" s="67"/>
      <c r="K31" s="83" t="b">
        <v>0</v>
      </c>
      <c r="L31" s="84"/>
      <c r="M31" s="71"/>
    </row>
    <row r="32" spans="1:13" ht="15" customHeight="1" x14ac:dyDescent="0.2">
      <c r="A32" s="2">
        <v>6</v>
      </c>
      <c r="B32" s="59"/>
      <c r="C32" s="106"/>
      <c r="D32" s="107"/>
      <c r="E32" s="107"/>
      <c r="F32" s="107"/>
      <c r="G32" s="107"/>
      <c r="H32" s="107"/>
      <c r="I32" s="107"/>
      <c r="J32" s="67"/>
      <c r="K32" s="83" t="b">
        <v>0</v>
      </c>
      <c r="L32" s="84"/>
      <c r="M32" s="71"/>
    </row>
    <row r="33" spans="1:14" ht="15" customHeight="1" x14ac:dyDescent="0.2">
      <c r="A33" s="2">
        <v>7</v>
      </c>
      <c r="B33" s="59"/>
      <c r="C33" s="106"/>
      <c r="D33" s="107"/>
      <c r="E33" s="107"/>
      <c r="F33" s="107"/>
      <c r="G33" s="107"/>
      <c r="H33" s="107"/>
      <c r="I33" s="107"/>
      <c r="J33" s="67"/>
      <c r="K33" s="83" t="b">
        <v>0</v>
      </c>
      <c r="L33" s="84"/>
      <c r="M33" s="71"/>
    </row>
    <row r="34" spans="1:14" ht="15" customHeight="1" x14ac:dyDescent="0.2">
      <c r="A34" s="2">
        <v>8</v>
      </c>
      <c r="B34" s="59"/>
      <c r="C34" s="106"/>
      <c r="D34" s="107"/>
      <c r="E34" s="107"/>
      <c r="F34" s="107"/>
      <c r="G34" s="107"/>
      <c r="H34" s="107"/>
      <c r="I34" s="107"/>
      <c r="J34" s="67"/>
      <c r="K34" s="83" t="b">
        <v>0</v>
      </c>
      <c r="L34" s="84"/>
      <c r="M34" s="71"/>
    </row>
    <row r="35" spans="1:14" ht="15" customHeight="1" x14ac:dyDescent="0.2">
      <c r="A35" s="2">
        <v>9</v>
      </c>
      <c r="B35" s="59"/>
      <c r="C35" s="106"/>
      <c r="D35" s="107"/>
      <c r="E35" s="107"/>
      <c r="F35" s="107"/>
      <c r="G35" s="107"/>
      <c r="H35" s="107"/>
      <c r="I35" s="107"/>
      <c r="J35" s="67"/>
      <c r="K35" s="83" t="b">
        <v>0</v>
      </c>
      <c r="L35" s="84"/>
      <c r="M35" s="71"/>
    </row>
    <row r="36" spans="1:14" ht="15" customHeight="1" x14ac:dyDescent="0.2">
      <c r="A36" s="2">
        <v>10</v>
      </c>
      <c r="B36" s="62"/>
      <c r="C36" s="79"/>
      <c r="D36" s="80"/>
      <c r="E36" s="80"/>
      <c r="F36" s="80"/>
      <c r="G36" s="80"/>
      <c r="H36" s="80"/>
      <c r="I36" s="80"/>
      <c r="J36" s="68"/>
      <c r="K36" s="81" t="b">
        <v>0</v>
      </c>
      <c r="L36" s="82" t="b">
        <v>0</v>
      </c>
      <c r="M36" s="72"/>
    </row>
    <row r="37" spans="1:14" ht="18" customHeight="1" x14ac:dyDescent="0.2">
      <c r="A37" s="40"/>
      <c r="B37" s="20" t="s">
        <v>28</v>
      </c>
      <c r="C37" s="8"/>
      <c r="D37" s="8"/>
      <c r="E37" s="8"/>
      <c r="K37" s="35" t="s">
        <v>29</v>
      </c>
      <c r="L37" s="35" t="s">
        <v>23</v>
      </c>
      <c r="M37" s="53">
        <f>SUM(M27:M35)</f>
        <v>0</v>
      </c>
    </row>
    <row r="38" spans="1:14" ht="22.35" customHeight="1" x14ac:dyDescent="0.2">
      <c r="A38" s="2"/>
      <c r="B38" s="39" t="s">
        <v>30</v>
      </c>
      <c r="M38" s="9"/>
    </row>
    <row r="39" spans="1:14" ht="26.1" customHeight="1" x14ac:dyDescent="0.2">
      <c r="A39" s="2"/>
      <c r="B39" s="46" t="s">
        <v>31</v>
      </c>
      <c r="C39" s="86" t="s">
        <v>32</v>
      </c>
      <c r="D39" s="87"/>
      <c r="E39" s="87"/>
      <c r="F39" s="87"/>
      <c r="G39" s="87"/>
      <c r="H39" s="87"/>
      <c r="I39" s="87"/>
      <c r="J39" s="87"/>
      <c r="K39" s="87"/>
      <c r="L39" s="88"/>
      <c r="M39" s="46" t="s">
        <v>27</v>
      </c>
    </row>
    <row r="40" spans="1:14" ht="15" customHeight="1" x14ac:dyDescent="0.2">
      <c r="A40" s="2"/>
      <c r="B40" s="69"/>
      <c r="C40" s="89"/>
      <c r="D40" s="90"/>
      <c r="E40" s="90"/>
      <c r="F40" s="90"/>
      <c r="G40" s="90"/>
      <c r="H40" s="90"/>
      <c r="I40" s="90"/>
      <c r="J40" s="90"/>
      <c r="K40" s="90"/>
      <c r="L40" s="91"/>
      <c r="M40" s="48"/>
    </row>
    <row r="41" spans="1:14" ht="15" customHeight="1" x14ac:dyDescent="0.2">
      <c r="A41" s="2"/>
      <c r="B41" s="62"/>
      <c r="C41" s="92"/>
      <c r="D41" s="93"/>
      <c r="E41" s="93"/>
      <c r="F41" s="93"/>
      <c r="G41" s="93"/>
      <c r="H41" s="93"/>
      <c r="I41" s="93"/>
      <c r="J41" s="93"/>
      <c r="K41" s="93"/>
      <c r="L41" s="94"/>
      <c r="M41" s="49"/>
    </row>
    <row r="42" spans="1:14" ht="18" customHeight="1" x14ac:dyDescent="0.2">
      <c r="A42" s="2"/>
      <c r="B42" s="29"/>
      <c r="C42" s="30"/>
      <c r="D42" s="30"/>
      <c r="E42" s="30"/>
      <c r="F42" s="30"/>
      <c r="G42" s="30"/>
      <c r="H42" s="30"/>
      <c r="I42" s="31"/>
      <c r="J42" s="32"/>
      <c r="K42" s="19" t="s">
        <v>33</v>
      </c>
      <c r="L42" s="19" t="s">
        <v>23</v>
      </c>
      <c r="M42" s="54">
        <f>SUM(M40:M41)</f>
        <v>0</v>
      </c>
      <c r="N42" s="19"/>
    </row>
    <row r="43" spans="1:14" ht="15" customHeight="1" x14ac:dyDescent="0.2">
      <c r="A43" s="2"/>
      <c r="B43" s="29"/>
      <c r="C43" s="30"/>
      <c r="D43" s="30"/>
      <c r="E43" s="30"/>
      <c r="F43" s="30"/>
      <c r="G43" s="30"/>
      <c r="H43" s="30"/>
      <c r="I43" s="31"/>
      <c r="J43" s="32"/>
      <c r="K43" s="33"/>
      <c r="L43" s="33"/>
      <c r="N43" s="19"/>
    </row>
    <row r="44" spans="1:14" ht="15" customHeight="1" x14ac:dyDescent="0.2">
      <c r="A44" s="2"/>
      <c r="B44" s="76" t="s">
        <v>34</v>
      </c>
      <c r="C44" s="77"/>
      <c r="D44" s="77"/>
      <c r="E44" s="77"/>
      <c r="F44" s="77"/>
      <c r="G44" s="77"/>
      <c r="H44" s="78"/>
      <c r="J44" s="85" t="s">
        <v>35</v>
      </c>
      <c r="K44" s="85"/>
      <c r="L44" s="35"/>
      <c r="M44" s="55">
        <f>M24+M37</f>
        <v>0</v>
      </c>
    </row>
    <row r="45" spans="1:14" ht="17.100000000000001" customHeight="1" x14ac:dyDescent="0.2">
      <c r="A45" s="2"/>
      <c r="B45" s="129"/>
      <c r="C45" s="130"/>
      <c r="D45" s="130"/>
      <c r="E45" s="130"/>
      <c r="F45" s="130"/>
      <c r="G45" s="130"/>
      <c r="H45" s="131"/>
      <c r="J45" s="10"/>
      <c r="K45" s="10"/>
      <c r="L45" s="10"/>
      <c r="M45" s="34"/>
    </row>
    <row r="46" spans="1:14" ht="17.100000000000001" customHeight="1" x14ac:dyDescent="0.2">
      <c r="A46" s="2"/>
      <c r="B46" s="115"/>
      <c r="C46" s="116"/>
      <c r="D46" s="116"/>
      <c r="E46" s="116"/>
      <c r="F46" s="116"/>
      <c r="G46" s="116"/>
      <c r="H46" s="117"/>
      <c r="J46" s="121" t="s">
        <v>40</v>
      </c>
      <c r="K46" s="122"/>
      <c r="L46" s="122"/>
      <c r="M46" s="122"/>
      <c r="N46" s="123"/>
    </row>
    <row r="47" spans="1:14" ht="17.100000000000001" customHeight="1" x14ac:dyDescent="0.2">
      <c r="A47" s="2"/>
      <c r="B47" s="118"/>
      <c r="C47" s="119"/>
      <c r="D47" s="119"/>
      <c r="E47" s="119"/>
      <c r="F47" s="119"/>
      <c r="G47" s="119"/>
      <c r="H47" s="120"/>
      <c r="J47" s="124"/>
      <c r="K47" s="125"/>
      <c r="L47" s="125"/>
      <c r="M47" s="125"/>
      <c r="N47" s="126"/>
    </row>
    <row r="48" spans="1:14" ht="18" customHeight="1" x14ac:dyDescent="0.2">
      <c r="A48" s="2"/>
      <c r="J48" s="11"/>
      <c r="K48" s="11"/>
      <c r="L48" s="11"/>
    </row>
    <row r="49" spans="1:15" ht="26.1" customHeight="1" x14ac:dyDescent="0.2">
      <c r="A49" s="2"/>
      <c r="B49" s="132" t="s">
        <v>36</v>
      </c>
      <c r="C49" s="133"/>
      <c r="D49" s="133"/>
      <c r="E49" s="133"/>
      <c r="F49" s="133"/>
      <c r="G49" s="134"/>
      <c r="I49" s="86" t="s">
        <v>37</v>
      </c>
      <c r="J49" s="87"/>
      <c r="K49" s="87"/>
      <c r="L49" s="87"/>
      <c r="M49" s="87"/>
      <c r="N49" s="88"/>
    </row>
    <row r="50" spans="1:15" ht="30" customHeight="1" x14ac:dyDescent="0.2">
      <c r="A50" s="2"/>
      <c r="B50" s="50" t="s">
        <v>38</v>
      </c>
      <c r="C50" s="135"/>
      <c r="D50" s="136"/>
      <c r="E50" s="136"/>
      <c r="F50" s="136"/>
      <c r="G50" s="137"/>
      <c r="I50" s="28" t="s">
        <v>38</v>
      </c>
      <c r="J50" s="111"/>
      <c r="K50" s="111"/>
      <c r="L50" s="111"/>
      <c r="M50" s="111"/>
      <c r="N50" s="112"/>
      <c r="O50" s="27"/>
    </row>
    <row r="51" spans="1:15" ht="24" customHeight="1" x14ac:dyDescent="0.2">
      <c r="A51" s="2"/>
      <c r="B51" s="51" t="s">
        <v>16</v>
      </c>
      <c r="C51" s="108"/>
      <c r="D51" s="109"/>
      <c r="E51" s="109"/>
      <c r="F51" s="109"/>
      <c r="G51" s="110"/>
      <c r="I51" s="36" t="s">
        <v>16</v>
      </c>
      <c r="J51" s="113"/>
      <c r="K51" s="113"/>
      <c r="L51" s="113"/>
      <c r="M51" s="113"/>
      <c r="N51" s="114"/>
      <c r="O51" s="27"/>
    </row>
    <row r="52" spans="1:15" ht="12" customHeight="1" x14ac:dyDescent="0.2">
      <c r="A52" s="2"/>
    </row>
    <row r="53" spans="1:15" x14ac:dyDescent="0.2">
      <c r="A53" s="2"/>
      <c r="B53" s="18" t="s">
        <v>42</v>
      </c>
    </row>
    <row r="54" spans="1:15" ht="10.35" customHeight="1" x14ac:dyDescent="0.2">
      <c r="A54" s="2"/>
    </row>
  </sheetData>
  <sheetProtection algorithmName="SHA-512" hashValue="wYj6x1GZzsZjgiPR/thupX4+R5dMRFxINYOKcWZfLWG8qjx/S2p1Ja7WD3uXuS4s/Rc+ofBlN9i65HZFPi9Q+Q==" saltValue="YEeIgBzPNQiy0MPCxaspJw==" spinCount="100000" sheet="1" objects="1" scenarios="1" selectLockedCells="1"/>
  <mergeCells count="71">
    <mergeCell ref="I9:M9"/>
    <mergeCell ref="J10:M11"/>
    <mergeCell ref="J12:M13"/>
    <mergeCell ref="K22:L22"/>
    <mergeCell ref="K23:L23"/>
    <mergeCell ref="K17:L17"/>
    <mergeCell ref="K18:L18"/>
    <mergeCell ref="K19:L19"/>
    <mergeCell ref="K20:L20"/>
    <mergeCell ref="K21:L21"/>
    <mergeCell ref="C32:I32"/>
    <mergeCell ref="C33:I33"/>
    <mergeCell ref="C34:I34"/>
    <mergeCell ref="C35:I35"/>
    <mergeCell ref="K32:L32"/>
    <mergeCell ref="K33:L33"/>
    <mergeCell ref="C9:F9"/>
    <mergeCell ref="C10:F10"/>
    <mergeCell ref="C11:F11"/>
    <mergeCell ref="C12:F12"/>
    <mergeCell ref="C13:F13"/>
    <mergeCell ref="B4:C4"/>
    <mergeCell ref="B45:H45"/>
    <mergeCell ref="B49:G49"/>
    <mergeCell ref="C50:G50"/>
    <mergeCell ref="I49:N49"/>
    <mergeCell ref="C14:F14"/>
    <mergeCell ref="C18:E18"/>
    <mergeCell ref="C19:E19"/>
    <mergeCell ref="C22:E22"/>
    <mergeCell ref="C23:E23"/>
    <mergeCell ref="C17:E17"/>
    <mergeCell ref="C21:E21"/>
    <mergeCell ref="C20:E20"/>
    <mergeCell ref="I10:I11"/>
    <mergeCell ref="I12:I13"/>
    <mergeCell ref="I16:M16"/>
    <mergeCell ref="C51:G51"/>
    <mergeCell ref="J50:N50"/>
    <mergeCell ref="J51:N51"/>
    <mergeCell ref="B46:H46"/>
    <mergeCell ref="B47:H47"/>
    <mergeCell ref="J46:N47"/>
    <mergeCell ref="K30:L30"/>
    <mergeCell ref="K31:L31"/>
    <mergeCell ref="C26:I26"/>
    <mergeCell ref="C27:I27"/>
    <mergeCell ref="C28:I28"/>
    <mergeCell ref="C29:I29"/>
    <mergeCell ref="C30:I30"/>
    <mergeCell ref="C31:I31"/>
    <mergeCell ref="K26:L26"/>
    <mergeCell ref="F22:H22"/>
    <mergeCell ref="F23:H23"/>
    <mergeCell ref="K27:L27"/>
    <mergeCell ref="K28:L28"/>
    <mergeCell ref="K29:L29"/>
    <mergeCell ref="F17:H17"/>
    <mergeCell ref="F18:H18"/>
    <mergeCell ref="F19:H19"/>
    <mergeCell ref="F20:H20"/>
    <mergeCell ref="F21:H21"/>
    <mergeCell ref="B44:H44"/>
    <mergeCell ref="C36:I36"/>
    <mergeCell ref="K36:L36"/>
    <mergeCell ref="K34:L34"/>
    <mergeCell ref="K35:L35"/>
    <mergeCell ref="J44:K44"/>
    <mergeCell ref="C39:L39"/>
    <mergeCell ref="C40:L40"/>
    <mergeCell ref="C41:L41"/>
  </mergeCells>
  <phoneticPr fontId="2" type="noConversion"/>
  <pageMargins left="0.43307086614173229" right="0.23622047244094491" top="0.74803149606299213" bottom="0.74803149606299213" header="0.31496062992125984" footer="0.31496062992125984"/>
  <pageSetup paperSize="9" scale="80" orientation="portrait" r:id="rId1"/>
  <headerFooter alignWithMargins="0">
    <oddFooter>&amp;C&amp;7Mary's Meals, Craig Lodge  Dalmally  PA33 1AR      Charity No SC022140      Company No SC265941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a1efa9-47d8-481f-aad5-38d3c45f03e8">
      <UserInfo>
        <DisplayName>Joseph Black</DisplayName>
        <AccountId>245</AccountId>
        <AccountType/>
      </UserInfo>
      <UserInfo>
        <DisplayName>Lorraine Gibson</DisplayName>
        <AccountId>371</AccountId>
        <AccountType/>
      </UserInfo>
      <UserInfo>
        <DisplayName>Valerie Foy</DisplayName>
        <AccountId>532</AccountId>
        <AccountType/>
      </UserInfo>
      <UserInfo>
        <DisplayName>Beth Smith</DisplayName>
        <AccountId>184</AccountId>
        <AccountType/>
      </UserInfo>
    </SharedWithUsers>
    <TaxCatchAll xmlns="50a1efa9-47d8-481f-aad5-38d3c45f03e8" xsi:nil="true"/>
    <lcf76f155ced4ddcb4097134ff3c332f xmlns="2f95792f-b57c-4ee0-9682-6d5b30d444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60282093E7847B686E359AB690200" ma:contentTypeVersion="18" ma:contentTypeDescription="Create a new document." ma:contentTypeScope="" ma:versionID="b5ddfec320b86232ca56b7365c5c74da">
  <xsd:schema xmlns:xsd="http://www.w3.org/2001/XMLSchema" xmlns:xs="http://www.w3.org/2001/XMLSchema" xmlns:p="http://schemas.microsoft.com/office/2006/metadata/properties" xmlns:ns2="2f95792f-b57c-4ee0-9682-6d5b30d4441c" xmlns:ns3="50a1efa9-47d8-481f-aad5-38d3c45f03e8" targetNamespace="http://schemas.microsoft.com/office/2006/metadata/properties" ma:root="true" ma:fieldsID="853e5f4fdb755e549a1ddee4e580c2f8" ns2:_="" ns3:_="">
    <xsd:import namespace="2f95792f-b57c-4ee0-9682-6d5b30d4441c"/>
    <xsd:import namespace="50a1efa9-47d8-481f-aad5-38d3c45f0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5792f-b57c-4ee0-9682-6d5b30d44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9d6f174-ef0b-46cd-900a-4917dd98bd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1efa9-47d8-481f-aad5-38d3c45f0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6af9bd4-bb7c-4668-a263-6978df69964b}" ma:internalName="TaxCatchAll" ma:showField="CatchAllData" ma:web="50a1efa9-47d8-481f-aad5-38d3c45f0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C4D66-D44B-444E-B892-26EEDB67E5C7}">
  <ds:schemaRefs>
    <ds:schemaRef ds:uri="http://purl.org/dc/dcmitype/"/>
    <ds:schemaRef ds:uri="http://schemas.openxmlformats.org/package/2006/metadata/core-properties"/>
    <ds:schemaRef ds:uri="http://purl.org/dc/elements/1.1/"/>
    <ds:schemaRef ds:uri="2f95792f-b57c-4ee0-9682-6d5b30d4441c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50a1efa9-47d8-481f-aad5-38d3c45f03e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7F497B-38A1-48F4-83D8-D92E7FA7E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5792f-b57c-4ee0-9682-6d5b30d4441c"/>
    <ds:schemaRef ds:uri="50a1efa9-47d8-481f-aad5-38d3c45f0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A3871A-40EB-497A-8954-75BA36766F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bf9bbc-be8c-4eb3-bb18-b7910154a096}" enabled="0" method="" siteId="{56bf9bbc-be8c-4eb3-bb18-b7910154a0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Quinn</dc:creator>
  <cp:keywords/>
  <dc:description/>
  <cp:lastModifiedBy>Kimberly MacGillivray</cp:lastModifiedBy>
  <cp:revision/>
  <dcterms:created xsi:type="dcterms:W3CDTF">2009-03-18T09:13:42Z</dcterms:created>
  <dcterms:modified xsi:type="dcterms:W3CDTF">2026-04-03T09:27:45Z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0x010100C1A60282093E7847B686E359AB690200</vt:lpwstr>
  </property>
  <property fmtid="{D5CDD505-2E9C-101B-9397-08002B2CF9AE}" pid="3" name="AuthorIds_UIVersion_5632">
    <vt:lpwstr>142</vt:lpwstr>
  </property>
  <property fmtid="{D5CDD505-2E9C-101B-9397-08002B2CF9AE}" pid="4" name="AuthorIds_UIVersion_1024">
    <vt:lpwstr>119</vt:lpwstr>
  </property>
  <property fmtid="{D5CDD505-2E9C-101B-9397-08002B2CF9AE}" pid="5" name="AuthorIds_UIVersion_1536">
    <vt:lpwstr>276</vt:lpwstr>
  </property>
  <property fmtid="{D5CDD505-2E9C-101B-9397-08002B2CF9AE}" pid="6" name="Order">
    <vt:r8>72700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